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cmay\Desktop\DR - BLOQUE 2\"/>
    </mc:Choice>
  </mc:AlternateContent>
  <xr:revisionPtr revIDLastSave="0" documentId="13_ncr:1_{1519F2BE-3857-46FB-A92E-22F0AC0A79F6}"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<sst xmlns="http://schemas.openxmlformats.org/spreadsheetml/2006/main" count="8065" uniqueCount="1828">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</sst>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373</v>
      </c>
      <c r="B10" s="157"/>
      <c r="C10" s="149" t="str">
        <f>VLOOKUP(A10,Listado!A6:R456,6,0)</f>
        <v>G. OBRAS EN LÍNEAS EN EXPLOTACIÓN</v>
      </c>
      <c r="D10" s="149"/>
      <c r="E10" s="149"/>
      <c r="F10" s="149"/>
      <c r="G10" s="149" t="str">
        <f>VLOOKUP(A10,Listado!A6:R456,7,0)</f>
        <v>Experto/a 3</v>
      </c>
      <c r="H10" s="149"/>
      <c r="I10" s="150" t="str">
        <f>VLOOKUP(A10,Listado!A6:R456,2,0)</f>
        <v>Director de Obra en Obras Ferroviarias de infraestructura y vía.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03.2" customHeight="1" thickTop="1" thickBot="1">
      <c r="A17" s="197" t="str">
        <f>VLOOKUP(A10,Listado!A6:R456,18,0)</f>
        <v>Al menos 5 años de experiencia en obras ferroviarias de infraestructura y vía.
Valorable conocimiento de los procedimientos del ADIF.
Valorable formación en Prevención de Riesgos Laborales.</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uLYPzuUa80Osp+R8sp/B8ZNkh2OqQ+Lb2DpbbYlG2rGLofVBI+n4lWlbDB+G/sT7jzZ0HBNdecguLwkV4SjRHg==" saltValue="tQYfk471H8fhG/FDYocAy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2022-09-29T13:41:28Z</dcterms:modified>
</cp:coreProperties>
</file>